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/>
  </bookViews>
  <sheets>
    <sheet name="Munk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/>
  <c r="F23" s="1"/>
  <c r="E23" s="1"/>
  <c r="D24"/>
  <c r="F24" s="1"/>
  <c r="E24" s="1"/>
  <c r="D25"/>
  <c r="F25" s="1"/>
  <c r="E25" s="1"/>
  <c r="D18" l="1"/>
  <c r="F18" s="1"/>
  <c r="E18" s="1"/>
  <c r="D19"/>
  <c r="F19" s="1"/>
  <c r="E19" s="1"/>
  <c r="D20"/>
  <c r="F20" s="1"/>
  <c r="E20" s="1"/>
  <c r="D21"/>
  <c r="F21" s="1"/>
  <c r="E21" s="1"/>
  <c r="D22"/>
  <c r="F22" s="1"/>
  <c r="E22" s="1"/>
  <c r="D17"/>
  <c r="F17" s="1"/>
  <c r="E17" l="1"/>
  <c r="E26" s="1"/>
  <c r="F26"/>
  <c r="D26"/>
</calcChain>
</file>

<file path=xl/sharedStrings.xml><?xml version="1.0" encoding="utf-8"?>
<sst xmlns="http://schemas.openxmlformats.org/spreadsheetml/2006/main" count="21" uniqueCount="21">
  <si>
    <t>Tisztelt Partnerünk!</t>
  </si>
  <si>
    <t>Köszönjük, hogy ajánlat kérésével megtisztelte cégünket.</t>
  </si>
  <si>
    <t>Ajánlatunkban a jelenleg elérhető legkedvezőbb ár/teljesítmény arányú eszközökre, szolgáltatásokra adtunk információkat.</t>
  </si>
  <si>
    <t>Árajánlatunkat a Harkány Város Önkormányzata (7815 Harkány, ) kérésére adtuk ki</t>
  </si>
  <si>
    <t>Árajánlat</t>
  </si>
  <si>
    <t>Termék megnevezése</t>
  </si>
  <si>
    <t>Mennyiség</t>
  </si>
  <si>
    <t>Nettó ár/db</t>
  </si>
  <si>
    <t>Nettó ár</t>
  </si>
  <si>
    <t>Áfa</t>
  </si>
  <si>
    <t>Bruttó ár összesen</t>
  </si>
  <si>
    <t>Amennyiben ajánlatunkhoz képest további igénye, elképzelése van, készséggel állunk rendelkezésére, és további egyeztetés alapján kiegészítjük ajánlatunkat.</t>
  </si>
  <si>
    <t>Siklós, 2023.12.18</t>
  </si>
  <si>
    <t>Tisztelettel:</t>
  </si>
  <si>
    <t>Szabó Georgina</t>
  </si>
  <si>
    <t>Számtárház Kft</t>
  </si>
  <si>
    <t>7800 Siklós, Felszabadulás u. 65.</t>
  </si>
  <si>
    <t>telefon: +36-72-579-454</t>
  </si>
  <si>
    <t>mobil: +36-20-318-8844</t>
  </si>
  <si>
    <t>Összesen</t>
  </si>
  <si>
    <t>Árajánlatunkban szereplő árak 8 napig, illetve 352 Ft-os dollár árfolyamig érvényesek.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</si>
</sst>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41"/>
  <sheetViews>
    <sheetView tabSelected="1" view="pageLayout" workbookViewId="0">
      <selection activeCell="B22" sqref="B22"/>
    </sheetView>
  </sheetViews>
  <sheetFormatPr defaultRowHeight="15"/>
  <cols>
    <col min="1" max="1" width="36.85546875" customWidth="1"/>
    <col min="2" max="2" width="10.7109375" bestFit="1" customWidth="1"/>
    <col min="3" max="6" width="11.7109375" customWidth="1"/>
  </cols>
  <sheetData>
    <row r="7" spans="1:9">
      <c r="A7" t="s">
        <v>0</v>
      </c>
    </row>
    <row r="9" spans="1:9">
      <c r="A9" s="19" t="s">
        <v>1</v>
      </c>
      <c r="B9" s="19"/>
      <c r="C9" s="19"/>
      <c r="D9" s="19"/>
      <c r="E9" s="19"/>
      <c r="F9" s="19"/>
      <c r="G9" s="2"/>
      <c r="H9" s="2"/>
      <c r="I9" s="2"/>
    </row>
    <row r="11" spans="1:9" ht="30.75" customHeight="1">
      <c r="A11" s="17" t="s">
        <v>2</v>
      </c>
      <c r="B11" s="17"/>
      <c r="C11" s="17"/>
      <c r="D11" s="17"/>
      <c r="E11" s="17"/>
      <c r="F11" s="17"/>
      <c r="G11" s="1"/>
      <c r="H11" s="1"/>
      <c r="I11" s="1"/>
    </row>
    <row r="13" spans="1:9" ht="30.75" customHeight="1">
      <c r="A13" s="20" t="s">
        <v>3</v>
      </c>
      <c r="B13" s="20"/>
      <c r="C13" s="20"/>
      <c r="D13" s="20"/>
      <c r="E13" s="20"/>
      <c r="F13" s="20"/>
      <c r="G13" s="3"/>
      <c r="H13" s="3"/>
      <c r="I13" s="3"/>
    </row>
    <row r="14" spans="1:9" ht="15.75">
      <c r="A14" s="18" t="s">
        <v>4</v>
      </c>
      <c r="B14" s="18"/>
      <c r="C14" s="18"/>
      <c r="D14" s="18"/>
      <c r="E14" s="18"/>
      <c r="F14" s="18"/>
    </row>
    <row r="16" spans="1:9" ht="30">
      <c r="A16" s="4" t="s">
        <v>5</v>
      </c>
      <c r="B16" s="5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6">
      <c r="A17" s="13"/>
      <c r="B17" s="10"/>
      <c r="C17" s="11"/>
      <c r="D17" s="11">
        <f>C17*B17</f>
        <v>0</v>
      </c>
      <c r="E17" s="11">
        <f>F17-D17</f>
        <v>0</v>
      </c>
      <c r="F17" s="11">
        <f>D17*1.27</f>
        <v>0</v>
      </c>
    </row>
    <row r="18" spans="1:6">
      <c r="A18" s="13"/>
      <c r="B18" s="10"/>
      <c r="C18" s="11"/>
      <c r="D18" s="11">
        <f t="shared" ref="D18:D22" si="0">C18*B18</f>
        <v>0</v>
      </c>
      <c r="E18" s="11">
        <f t="shared" ref="E18:E22" si="1">F18-D18</f>
        <v>0</v>
      </c>
      <c r="F18" s="11">
        <f t="shared" ref="F18:F22" si="2">D18*1.27</f>
        <v>0</v>
      </c>
    </row>
    <row r="19" spans="1:6">
      <c r="A19" s="13"/>
      <c r="B19" s="10"/>
      <c r="C19" s="11"/>
      <c r="D19" s="11">
        <f t="shared" si="0"/>
        <v>0</v>
      </c>
      <c r="E19" s="11">
        <f t="shared" si="1"/>
        <v>0</v>
      </c>
      <c r="F19" s="11">
        <f t="shared" si="2"/>
        <v>0</v>
      </c>
    </row>
    <row r="20" spans="1:6">
      <c r="A20" s="13"/>
      <c r="B20" s="10"/>
      <c r="C20" s="11"/>
      <c r="D20" s="11">
        <f t="shared" si="0"/>
        <v>0</v>
      </c>
      <c r="E20" s="11">
        <f t="shared" si="1"/>
        <v>0</v>
      </c>
      <c r="F20" s="11">
        <f t="shared" si="2"/>
        <v>0</v>
      </c>
    </row>
    <row r="21" spans="1:6">
      <c r="A21" s="13"/>
      <c r="B21" s="10"/>
      <c r="C21" s="11"/>
      <c r="D21" s="11">
        <f t="shared" si="0"/>
        <v>0</v>
      </c>
      <c r="E21" s="11">
        <f t="shared" si="1"/>
        <v>0</v>
      </c>
      <c r="F21" s="11">
        <f t="shared" si="2"/>
        <v>0</v>
      </c>
    </row>
    <row r="22" spans="1:6">
      <c r="A22" s="13"/>
      <c r="B22" s="10"/>
      <c r="C22" s="11"/>
      <c r="D22" s="11">
        <f t="shared" si="0"/>
        <v>0</v>
      </c>
      <c r="E22" s="11">
        <f t="shared" si="1"/>
        <v>0</v>
      </c>
      <c r="F22" s="11">
        <f t="shared" si="2"/>
        <v>0</v>
      </c>
    </row>
    <row r="23" spans="1:6">
      <c r="A23" s="13"/>
      <c r="B23" s="10"/>
      <c r="C23" s="11"/>
      <c r="D23" s="11">
        <f t="shared" ref="D23:D25" si="3">C23*B23</f>
        <v>0</v>
      </c>
      <c r="E23" s="11">
        <f t="shared" ref="E23:E25" si="4">F23-D23</f>
        <v>0</v>
      </c>
      <c r="F23" s="11">
        <f t="shared" ref="F23:F25" si="5">D23*1.27</f>
        <v>0</v>
      </c>
    </row>
    <row r="24" spans="1:6">
      <c r="A24" s="13"/>
      <c r="B24" s="10"/>
      <c r="C24" s="11"/>
      <c r="D24" s="11">
        <f t="shared" si="3"/>
        <v>0</v>
      </c>
      <c r="E24" s="11">
        <f t="shared" si="4"/>
        <v>0</v>
      </c>
      <c r="F24" s="11">
        <f t="shared" si="5"/>
        <v>0</v>
      </c>
    </row>
    <row r="25" spans="1:6">
      <c r="A25" s="13"/>
      <c r="B25" s="10"/>
      <c r="C25" s="11"/>
      <c r="D25" s="11">
        <f t="shared" si="3"/>
        <v>0</v>
      </c>
      <c r="E25" s="11">
        <f t="shared" si="4"/>
        <v>0</v>
      </c>
      <c r="F25" s="11">
        <f t="shared" si="5"/>
        <v>0</v>
      </c>
    </row>
    <row r="26" spans="1:6">
      <c r="A26" s="8" t="s">
        <v>19</v>
      </c>
      <c r="B26" s="9"/>
      <c r="C26" s="12"/>
      <c r="D26" s="11">
        <f>SUM(D17:D25)</f>
        <v>0</v>
      </c>
      <c r="E26" s="11">
        <f>SUM(E17:E25)</f>
        <v>0</v>
      </c>
      <c r="F26" s="11">
        <f>SUM(F17:F25)</f>
        <v>0</v>
      </c>
    </row>
    <row r="28" spans="1:6">
      <c r="A28" t="s">
        <v>20</v>
      </c>
    </row>
    <row r="30" spans="1:6" ht="30" customHeight="1">
      <c r="A30" s="17" t="s">
        <v>11</v>
      </c>
      <c r="B30" s="17"/>
      <c r="C30" s="17"/>
      <c r="D30" s="17"/>
      <c r="E30" s="17"/>
      <c r="F30" s="17"/>
    </row>
    <row r="32" spans="1:6">
      <c r="A32" t="s">
        <v>12</v>
      </c>
    </row>
    <row r="33" spans="1:6">
      <c r="A33" s="7" t="s">
        <v>13</v>
      </c>
    </row>
    <row r="34" spans="1:6">
      <c r="A34" s="7"/>
    </row>
    <row r="35" spans="1:6">
      <c r="A35" s="7"/>
    </row>
    <row r="37" spans="1:6">
      <c r="C37" s="14" t="s">
        <v>14</v>
      </c>
      <c r="D37" s="14"/>
      <c r="E37" s="14"/>
      <c r="F37" s="14"/>
    </row>
    <row r="38" spans="1:6">
      <c r="C38" s="15" t="s">
        <v>15</v>
      </c>
      <c r="D38" s="15"/>
      <c r="E38" s="15"/>
      <c r="F38" s="15"/>
    </row>
    <row r="39" spans="1:6">
      <c r="C39" s="16" t="s">
        <v>16</v>
      </c>
      <c r="D39" s="16"/>
      <c r="E39" s="16"/>
      <c r="F39" s="16"/>
    </row>
    <row r="40" spans="1:6">
      <c r="C40" s="16" t="s">
        <v>18</v>
      </c>
      <c r="D40" s="16"/>
      <c r="E40" s="16"/>
      <c r="F40" s="16"/>
    </row>
    <row r="41" spans="1:6">
      <c r="C41" s="16" t="s">
        <v>17</v>
      </c>
      <c r="D41" s="16"/>
      <c r="E41" s="16"/>
      <c r="F41" s="16"/>
    </row>
  </sheetData>
  <mergeCells count="10">
    <mergeCell ref="A30:F30"/>
    <mergeCell ref="A14:F14"/>
    <mergeCell ref="A9:F9"/>
    <mergeCell ref="A11:F11"/>
    <mergeCell ref="A13:F13"/>
    <mergeCell ref="C37:F37"/>
    <mergeCell ref="C38:F38"/>
    <mergeCell ref="C39:F39"/>
    <mergeCell ref="C40:F40"/>
    <mergeCell ref="C41:F41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r:id="rId1"/>
  <headerFooter>
    <oddHeader>&amp;C&amp;G</oddHeader>
    <oddFooter>&amp;LOldalszám: &amp;N/&amp;P&amp;RCg.02-09-065070Adószám: 11545529-2-02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User</cp:lastModifiedBy>
  <cp:lastPrinted>2023-12-19T08:09:27Z</cp:lastPrinted>
  <dcterms:created xsi:type="dcterms:W3CDTF">2023-12-18T15:40:04Z</dcterms:created>
  <dcterms:modified xsi:type="dcterms:W3CDTF">2023-12-20T09:02:02Z</dcterms:modified>
</cp:coreProperties>
</file>